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Hiring Plan" sheetId="1" state="visible" r:id="rId3"/>
    <sheet name="SOP Template" sheetId="2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<sst xmlns="http://schemas.openxmlformats.org/spreadsheetml/2006/main" count="293" uniqueCount="214">
  <si>
    <t xml:space="preserve">Role Title</t>
  </si>
  <si>
    <t xml:space="preserve">Department</t>
  </si>
  <si>
    <t xml:space="preserve">Priority</t>
  </si>
  <si>
    <t xml:space="preserve">Hire By</t>
  </si>
  <si>
    <t xml:space="preserve">Salary Range Low</t>
  </si>
  <si>
    <t xml:space="preserve">Salary Range High</t>
  </si>
  <si>
    <t xml:space="preserve">Midpoint</t>
  </si>
  <si>
    <t xml:space="preserve">Status</t>
  </si>
  <si>
    <t xml:space="preserve">Hiring Manager</t>
  </si>
  <si>
    <t xml:space="preserve">Job Description Link</t>
  </si>
  <si>
    <t xml:space="preserve">Key Requirements (Top 3)</t>
  </si>
  <si>
    <t xml:space="preserve">Notes</t>
  </si>
  <si>
    <t xml:space="preserve">CTO/Tech Lead</t>
  </si>
  <si>
    <t xml:space="preserve">Engineering</t>
  </si>
  <si>
    <t xml:space="preserve">Critical</t>
  </si>
  <si>
    <t xml:space="preserve">2026-04-30</t>
  </si>
  <si>
    <t xml:space="preserve">Open</t>
  </si>
  <si>
    <t xml:space="preserve">CEO</t>
  </si>
  <si>
    <t xml:space="preserve">Distributed systems, team leadership, product vision</t>
  </si>
  <si>
    <t xml:space="preserve">Senior Full-Stack Developer</t>
  </si>
  <si>
    <t xml:space="preserve">2026-05-15</t>
  </si>
  <si>
    <t xml:space="preserve">Interviewing</t>
  </si>
  <si>
    <t xml:space="preserve">CTO</t>
  </si>
  <si>
    <t xml:space="preserve">React/Node.js, database design, cloud platforms</t>
  </si>
  <si>
    <t xml:space="preserve">Junior Developer</t>
  </si>
  <si>
    <t xml:space="preserve">High</t>
  </si>
  <si>
    <t xml:space="preserve">2026-06-30</t>
  </si>
  <si>
    <t xml:space="preserve">JavaScript/Python, testing, version control</t>
  </si>
  <si>
    <t xml:space="preserve">DevOps Engineer</t>
  </si>
  <si>
    <t xml:space="preserve">Medium</t>
  </si>
  <si>
    <t xml:space="preserve">2026-07-31</t>
  </si>
  <si>
    <t xml:space="preserve">Kubernetes, CI/CD pipelines, cloud infrastructure</t>
  </si>
  <si>
    <t xml:space="preserve">Head of Sales</t>
  </si>
  <si>
    <t xml:space="preserve">Sales</t>
  </si>
  <si>
    <t xml:space="preserve">2026-04-15</t>
  </si>
  <si>
    <t xml:space="preserve">Offer Sent</t>
  </si>
  <si>
    <t xml:space="preserve">Enterprise sales, team building, revenue targets</t>
  </si>
  <si>
    <t xml:space="preserve">SDR/BDR</t>
  </si>
  <si>
    <t xml:space="preserve">2026-05-30</t>
  </si>
  <si>
    <t xml:space="preserve">Cold outreach, qualification skills, CRM</t>
  </si>
  <si>
    <t xml:space="preserve">Account Executive</t>
  </si>
  <si>
    <t xml:space="preserve">Account management, upsell/cross-sell, enterprise relationships</t>
  </si>
  <si>
    <t xml:space="preserve">Head of Marketing</t>
  </si>
  <si>
    <t xml:space="preserve">Marketing</t>
  </si>
  <si>
    <t xml:space="preserve">2026-05-01</t>
  </si>
  <si>
    <t xml:space="preserve">Growth strategy, team building, analytics</t>
  </si>
  <si>
    <t xml:space="preserve">Content Marketing Manager</t>
  </si>
  <si>
    <t xml:space="preserve">2026-06-15</t>
  </si>
  <si>
    <t xml:space="preserve">SEO, copywriting, content management systems</t>
  </si>
  <si>
    <t xml:space="preserve">Growth/Performance Marketer</t>
  </si>
  <si>
    <t xml:space="preserve">Paid advertising, analytics, experimentation</t>
  </si>
  <si>
    <t xml:space="preserve">Head of Product</t>
  </si>
  <si>
    <t xml:space="preserve">Product</t>
  </si>
  <si>
    <t xml:space="preserve">Product strategy, customer research, roadmapping</t>
  </si>
  <si>
    <t xml:space="preserve">Product Designer/UX</t>
  </si>
  <si>
    <t xml:space="preserve">Figma, user research, prototyping</t>
  </si>
  <si>
    <t xml:space="preserve">Operations Manager</t>
  </si>
  <si>
    <t xml:space="preserve">Operations</t>
  </si>
  <si>
    <t xml:space="preserve">2026-06-01</t>
  </si>
  <si>
    <t xml:space="preserve">Filled</t>
  </si>
  <si>
    <t xml:space="preserve">Operations, project management, vendor relationships</t>
  </si>
  <si>
    <t xml:space="preserve">Customer Success Manager</t>
  </si>
  <si>
    <t xml:space="preserve">2026-07-15</t>
  </si>
  <si>
    <t xml:space="preserve">Head of Ops</t>
  </si>
  <si>
    <t xml:space="preserve">Customer onboarding, support, retention</t>
  </si>
  <si>
    <t xml:space="preserve">Finance/Bookkeeper</t>
  </si>
  <si>
    <t xml:space="preserve">Finance</t>
  </si>
  <si>
    <t xml:space="preserve">CFO</t>
  </si>
  <si>
    <t xml:space="preserve">QuickBooks, financial statements, tax compliance</t>
  </si>
  <si>
    <t xml:space="preserve">SOP ID</t>
  </si>
  <si>
    <t xml:space="preserve">Process Name</t>
  </si>
  <si>
    <t xml:space="preserve">Owner</t>
  </si>
  <si>
    <t xml:space="preserve">Last Updated</t>
  </si>
  <si>
    <t xml:space="preserve">Version</t>
  </si>
  <si>
    <t xml:space="preserve">Purpose</t>
  </si>
  <si>
    <t xml:space="preserve">Scope</t>
  </si>
  <si>
    <t xml:space="preserve">Step 1</t>
  </si>
  <si>
    <t xml:space="preserve">Step 2</t>
  </si>
  <si>
    <t xml:space="preserve">Step 3</t>
  </si>
  <si>
    <t xml:space="preserve">Step 4</t>
  </si>
  <si>
    <t xml:space="preserve">Step 5</t>
  </si>
  <si>
    <t xml:space="preserve">Tools Required</t>
  </si>
  <si>
    <t xml:space="preserve">Quality Check</t>
  </si>
  <si>
    <t xml:space="preserve">Frequency</t>
  </si>
  <si>
    <t xml:space="preserve">SOP-001</t>
  </si>
  <si>
    <t xml:space="preserve">New Customer Onboarding</t>
  </si>
  <si>
    <t xml:space="preserve">2026-03-01</t>
  </si>
  <si>
    <t xml:space="preserve">1.0</t>
  </si>
  <si>
    <t xml:space="preserve">Guide new customers through initial setup and training</t>
  </si>
  <si>
    <t xml:space="preserve">All new customers at sign-up</t>
  </si>
  <si>
    <t xml:space="preserve">Collect account info</t>
  </si>
  <si>
    <t xml:space="preserve">Send welcome email</t>
  </si>
  <si>
    <t xml:space="preserve">Schedule onboarding call</t>
  </si>
  <si>
    <t xml:space="preserve">Provide training materials</t>
  </si>
  <si>
    <t xml:space="preserve">Confirm success criteria met</t>
  </si>
  <si>
    <t xml:space="preserve">Email, phone, Zoom, CRM</t>
  </si>
  <si>
    <t xml:space="preserve">Customer confirms they can access account</t>
  </si>
  <si>
    <t xml:space="preserve">Per new customer</t>
  </si>
  <si>
    <t xml:space="preserve">SOP-002</t>
  </si>
  <si>
    <t xml:space="preserve">Bug Report &amp; Triage Process</t>
  </si>
  <si>
    <t xml:space="preserve">2026-02-28</t>
  </si>
  <si>
    <t xml:space="preserve">Standardize how bugs are reported, tracked, and prioritized</t>
  </si>
  <si>
    <t xml:space="preserve">All reported bugs</t>
  </si>
  <si>
    <t xml:space="preserve">Verify bug reproduction</t>
  </si>
  <si>
    <t xml:space="preserve">Document steps to reproduce</t>
  </si>
  <si>
    <t xml:space="preserve">Assess severity &amp; impact</t>
  </si>
  <si>
    <t xml:space="preserve">Assign priority level</t>
  </si>
  <si>
    <t xml:space="preserve">Add to backlog or sprint</t>
  </si>
  <si>
    <t xml:space="preserve">Jira, GitHub, Slack</t>
  </si>
  <si>
    <t xml:space="preserve">Bug has priority label and assigned owner</t>
  </si>
  <si>
    <t xml:space="preserve">Per bug report</t>
  </si>
  <si>
    <t xml:space="preserve">SOP-003</t>
  </si>
  <si>
    <t xml:space="preserve">Content Publication Workflow</t>
  </si>
  <si>
    <t xml:space="preserve">2026-03-05</t>
  </si>
  <si>
    <t xml:space="preserve">Ensure consistent quality and brand compliance for all content</t>
  </si>
  <si>
    <t xml:space="preserve">All marketing content</t>
  </si>
  <si>
    <t xml:space="preserve">Create content outline</t>
  </si>
  <si>
    <t xml:space="preserve">Draft content</t>
  </si>
  <si>
    <t xml:space="preserve">Internal review &amp; feedback</t>
  </si>
  <si>
    <t xml:space="preserve">SEO optimization</t>
  </si>
  <si>
    <t xml:space="preserve">Schedule &amp; publish</t>
  </si>
  <si>
    <t xml:space="preserve">Google Docs, WordPress, Buffer, Grammarly</t>
  </si>
  <si>
    <t xml:space="preserve">Content published on schedule with zero errors</t>
  </si>
  <si>
    <t xml:space="preserve">Per content piece</t>
  </si>
  <si>
    <t xml:space="preserve">SOP-004</t>
  </si>
  <si>
    <t xml:space="preserve">Sales Lead Qualification</t>
  </si>
  <si>
    <t xml:space="preserve">2026-02-15</t>
  </si>
  <si>
    <t xml:space="preserve">2.0</t>
  </si>
  <si>
    <t xml:space="preserve">Qualify leads efficiently to focus on high-potential opportunities</t>
  </si>
  <si>
    <t xml:space="preserve">All inbound &amp; outbound leads</t>
  </si>
  <si>
    <t xml:space="preserve">Gather lead information</t>
  </si>
  <si>
    <t xml:space="preserve">Assess budget &amp; authority</t>
  </si>
  <si>
    <t xml:space="preserve">Evaluate need &amp; timing</t>
  </si>
  <si>
    <t xml:space="preserve">Determine fit score</t>
  </si>
  <si>
    <t xml:space="preserve">Route to appropriate AE</t>
  </si>
  <si>
    <t xml:space="preserve">CRM, qualification scorecard</t>
  </si>
  <si>
    <t xml:space="preserve">Lead has ICP fit score of 7+ or marked as not qualified</t>
  </si>
  <si>
    <t xml:space="preserve">Per new lead</t>
  </si>
  <si>
    <t xml:space="preserve">SOP-005</t>
  </si>
  <si>
    <t xml:space="preserve">Employee Onboarding</t>
  </si>
  <si>
    <t xml:space="preserve">HR Manager</t>
  </si>
  <si>
    <t xml:space="preserve">1.5</t>
  </si>
  <si>
    <t xml:space="preserve">Deliver consistent new hire experience and set up for success</t>
  </si>
  <si>
    <t xml:space="preserve">All new employees</t>
  </si>
  <si>
    <t xml:space="preserve">Prepare workspace &amp; systems</t>
  </si>
  <si>
    <t xml:space="preserve">Company orientation</t>
  </si>
  <si>
    <t xml:space="preserve">Role-specific training</t>
  </si>
  <si>
    <t xml:space="preserve">Meet with team members</t>
  </si>
  <si>
    <t xml:space="preserve">30-day check-in</t>
  </si>
  <si>
    <t xml:space="preserve">Notion, email, video calls</t>
  </si>
  <si>
    <t xml:space="preserve">New hire completes all tasks within 30 days</t>
  </si>
  <si>
    <t xml:space="preserve">Per new hire</t>
  </si>
  <si>
    <t xml:space="preserve">SOP-006</t>
  </si>
  <si>
    <t xml:space="preserve">Monthly Financial Close</t>
  </si>
  <si>
    <t xml:space="preserve">2026-02-20</t>
  </si>
  <si>
    <t xml:space="preserve">Ensure accurate and timely financial reporting</t>
  </si>
  <si>
    <t xml:space="preserve">End of every calendar month</t>
  </si>
  <si>
    <t xml:space="preserve">Reconcile accounts</t>
  </si>
  <si>
    <t xml:space="preserve">Invoice unpaid invoices</t>
  </si>
  <si>
    <t xml:space="preserve">Process expenses</t>
  </si>
  <si>
    <t xml:space="preserve">Review cash position</t>
  </si>
  <si>
    <t xml:space="preserve">Generate financial statements</t>
  </si>
  <si>
    <t xml:space="preserve">QuickBooks, spreadsheet, bank portal</t>
  </si>
  <si>
    <t xml:space="preserve">Statements complete by 5th business day of month</t>
  </si>
  <si>
    <t xml:space="preserve">Monthly</t>
  </si>
  <si>
    <t xml:space="preserve">SOP-007</t>
  </si>
  <si>
    <t xml:space="preserve">Product Release/Deployment</t>
  </si>
  <si>
    <t xml:space="preserve">2026-02-25</t>
  </si>
  <si>
    <t xml:space="preserve">Deploy code safely with minimal downtime and risk</t>
  </si>
  <si>
    <t xml:space="preserve">All production releases</t>
  </si>
  <si>
    <t xml:space="preserve">Code review &amp; merge</t>
  </si>
  <si>
    <t xml:space="preserve">Run full test suite</t>
  </si>
  <si>
    <t xml:space="preserve">Create release notes</t>
  </si>
  <si>
    <t xml:space="preserve">Deploy to staging</t>
  </si>
  <si>
    <t xml:space="preserve">Deploy to production with rollback plan</t>
  </si>
  <si>
    <t xml:space="preserve">GitHub, CI/CD, monitoring tools</t>
  </si>
  <si>
    <t xml:space="preserve">Zero production errors on release day</t>
  </si>
  <si>
    <t xml:space="preserve">Per release</t>
  </si>
  <si>
    <t xml:space="preserve">SOP-008</t>
  </si>
  <si>
    <t xml:space="preserve">Customer Support Escalation</t>
  </si>
  <si>
    <t xml:space="preserve">Quickly resolve complex customer issues with appropriate expertise</t>
  </si>
  <si>
    <t xml:space="preserve">Support tickets marked urgent/escalated</t>
  </si>
  <si>
    <t xml:space="preserve">Assess ticket urgency</t>
  </si>
  <si>
    <t xml:space="preserve">Assign to specialized team</t>
  </si>
  <si>
    <t xml:space="preserve">Set expectations with customer</t>
  </si>
  <si>
    <t xml:space="preserve">Provide regular updates</t>
  </si>
  <si>
    <t xml:space="preserve">Document resolution in CRM</t>
  </si>
  <si>
    <t xml:space="preserve">Help desk, Slack, email</t>
  </si>
  <si>
    <t xml:space="preserve">All escalations resolved within 24-48 hours</t>
  </si>
  <si>
    <t xml:space="preserve">Per escalation</t>
  </si>
  <si>
    <t xml:space="preserve">SOP-009</t>
  </si>
  <si>
    <t xml:space="preserve">Social Media Posting</t>
  </si>
  <si>
    <t xml:space="preserve">Maintain consistent social media presence across channels</t>
  </si>
  <si>
    <t xml:space="preserve">Daily/weekly posts on all platforms</t>
  </si>
  <si>
    <t xml:space="preserve">Review content calendar</t>
  </si>
  <si>
    <t xml:space="preserve">Create/curate post</t>
  </si>
  <si>
    <t xml:space="preserve">Schedule posting time</t>
  </si>
  <si>
    <t xml:space="preserve">Monitor engagement &amp; comments</t>
  </si>
  <si>
    <t xml:space="preserve">Log metrics in analytics</t>
  </si>
  <si>
    <t xml:space="preserve">Buffer, Hootsuite, social platforms</t>
  </si>
  <si>
    <t xml:space="preserve">Posts scheduled and live on planned dates</t>
  </si>
  <si>
    <t xml:space="preserve">Daily/Weekly</t>
  </si>
  <si>
    <t xml:space="preserve">SOP-010</t>
  </si>
  <si>
    <t xml:space="preserve">Vendor/Tool Evaluation</t>
  </si>
  <si>
    <t xml:space="preserve">Standardize tool selection process and ensure vendor alignment</t>
  </si>
  <si>
    <t xml:space="preserve">New vendors or tool replacements</t>
  </si>
  <si>
    <t xml:space="preserve">Define requirements</t>
  </si>
  <si>
    <t xml:space="preserve">Research &amp; shortlist vendors</t>
  </si>
  <si>
    <t xml:space="preserve">Request pricing &amp; demos</t>
  </si>
  <si>
    <t xml:space="preserve">Score &amp; compare options</t>
  </si>
  <si>
    <t xml:space="preserve">Get approval &amp; implement</t>
  </si>
  <si>
    <t xml:space="preserve">Spreadsheet, trial accounts, email</t>
  </si>
  <si>
    <t xml:space="preserve">Vendor selected &amp; agreement signed within 30 days</t>
  </si>
  <si>
    <t xml:space="preserve">As Needed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</si>
</sst>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yyyy\-mm\-dd"/>
    <numFmt numFmtId="166" formatCode="\$#,##0"/>
  </numFmts>
  <fonts count="7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FFFFFF"/>
      <name val="Cambria"/>
      <family val="0"/>
      <charset val="1"/>
    </font>
    <font>
      <sz val="10"/>
      <color rgb="FF000000"/>
      <name val="Cambria"/>
      <family val="0"/>
      <charset val="1"/>
    </font>
    <font>
      <sz val="10"/>
      <color rgb="FF0000FF"/>
      <name val="Cambria"/>
      <family val="0"/>
      <charset val="1"/>
    </font>
  </fonts>
  <fills count="4">
    <fill>
      <patternFill patternType="none"/>
    </fill>
    <fill>
      <patternFill patternType="gray125"/>
    </fill>
    <fill>
      <patternFill patternType="solid">
        <fgColor rgb="FF1A2341"/>
        <bgColor rgb="FF003366"/>
      </patternFill>
    </fill>
    <fill>
      <patternFill patternType="solid">
        <fgColor rgb="FFF0F0F0"/>
        <bgColor rgb="FFFFFF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0F0F0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1A2341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1" topLeftCell="A2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0" width="25"/>
    <col collapsed="false" customWidth="true" hidden="false" outlineLevel="0" max="2" min="2" style="0" width="14"/>
    <col collapsed="false" customWidth="true" hidden="false" outlineLevel="0" max="4" min="3" style="0" width="12"/>
    <col collapsed="false" customWidth="true" hidden="false" outlineLevel="0" max="6" min="5" style="0" width="16"/>
    <col collapsed="false" customWidth="true" hidden="false" outlineLevel="0" max="7" min="7" style="0" width="13"/>
    <col collapsed="false" customWidth="true" hidden="false" outlineLevel="0" max="8" min="8" style="0" width="15"/>
    <col collapsed="false" customWidth="true" hidden="false" outlineLevel="0" max="9" min="9" style="0" width="16"/>
    <col collapsed="false" customWidth="true" hidden="false" outlineLevel="0" max="10" min="10" style="0" width="20"/>
    <col collapsed="false" customWidth="true" hidden="false" outlineLevel="0" max="11" min="11" style="0" width="30"/>
    <col collapsed="false" customWidth="true" hidden="false" outlineLevel="0" max="12" min="12" style="0" width="20"/>
  </cols>
  <sheetData>
    <row r="1" customFormat="false" ht="26.85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customFormat="false" ht="23.85" hidden="false" customHeight="false" outlineLevel="0" collapsed="false">
      <c r="A2" s="2" t="s">
        <v>12</v>
      </c>
      <c r="B2" s="2" t="s">
        <v>13</v>
      </c>
      <c r="C2" s="2" t="s">
        <v>14</v>
      </c>
      <c r="D2" s="3" t="s">
        <v>15</v>
      </c>
      <c r="E2" s="4" t="n">
        <v>150000</v>
      </c>
      <c r="F2" s="4" t="n">
        <v>200000</v>
      </c>
      <c r="G2" s="5" t="n">
        <f aca="false">(E2+F2)/2</f>
        <v>175000</v>
      </c>
      <c r="H2" s="2" t="s">
        <v>16</v>
      </c>
      <c r="I2" s="2" t="s">
        <v>17</v>
      </c>
      <c r="J2" s="2"/>
      <c r="K2" s="6" t="s">
        <v>18</v>
      </c>
      <c r="L2" s="2"/>
    </row>
    <row r="3" customFormat="false" ht="23.85" hidden="false" customHeight="false" outlineLevel="0" collapsed="false">
      <c r="A3" s="7" t="s">
        <v>19</v>
      </c>
      <c r="B3" s="7" t="s">
        <v>13</v>
      </c>
      <c r="C3" s="7" t="s">
        <v>14</v>
      </c>
      <c r="D3" s="8" t="s">
        <v>20</v>
      </c>
      <c r="E3" s="9" t="n">
        <v>120000</v>
      </c>
      <c r="F3" s="9" t="n">
        <v>160000</v>
      </c>
      <c r="G3" s="10" t="n">
        <f aca="false">(E3+F3)/2</f>
        <v>140000</v>
      </c>
      <c r="H3" s="7" t="s">
        <v>21</v>
      </c>
      <c r="I3" s="7" t="s">
        <v>22</v>
      </c>
      <c r="J3" s="7"/>
      <c r="K3" s="11" t="s">
        <v>23</v>
      </c>
      <c r="L3" s="7"/>
    </row>
    <row r="4" customFormat="false" ht="23.85" hidden="false" customHeight="false" outlineLevel="0" collapsed="false">
      <c r="A4" s="2" t="s">
        <v>24</v>
      </c>
      <c r="B4" s="2" t="s">
        <v>13</v>
      </c>
      <c r="C4" s="2" t="s">
        <v>25</v>
      </c>
      <c r="D4" s="3" t="s">
        <v>26</v>
      </c>
      <c r="E4" s="4" t="n">
        <v>80000</v>
      </c>
      <c r="F4" s="4" t="n">
        <v>110000</v>
      </c>
      <c r="G4" s="5" t="n">
        <f aca="false">(E4+F4)/2</f>
        <v>95000</v>
      </c>
      <c r="H4" s="2" t="s">
        <v>16</v>
      </c>
      <c r="I4" s="2" t="s">
        <v>22</v>
      </c>
      <c r="J4" s="2"/>
      <c r="K4" s="6" t="s">
        <v>27</v>
      </c>
      <c r="L4" s="2"/>
    </row>
    <row r="5" customFormat="false" ht="23.85" hidden="false" customHeight="false" outlineLevel="0" collapsed="false">
      <c r="A5" s="7" t="s">
        <v>28</v>
      </c>
      <c r="B5" s="7" t="s">
        <v>13</v>
      </c>
      <c r="C5" s="7" t="s">
        <v>29</v>
      </c>
      <c r="D5" s="8" t="s">
        <v>30</v>
      </c>
      <c r="E5" s="9" t="n">
        <v>100000</v>
      </c>
      <c r="F5" s="9" t="n">
        <v>140000</v>
      </c>
      <c r="G5" s="10" t="n">
        <f aca="false">(E5+F5)/2</f>
        <v>120000</v>
      </c>
      <c r="H5" s="7" t="s">
        <v>16</v>
      </c>
      <c r="I5" s="7" t="s">
        <v>22</v>
      </c>
      <c r="J5" s="7"/>
      <c r="K5" s="11" t="s">
        <v>31</v>
      </c>
      <c r="L5" s="7"/>
    </row>
    <row r="6" customFormat="false" ht="23.85" hidden="false" customHeight="false" outlineLevel="0" collapsed="false">
      <c r="A6" s="2" t="s">
        <v>32</v>
      </c>
      <c r="B6" s="2" t="s">
        <v>33</v>
      </c>
      <c r="C6" s="2" t="s">
        <v>14</v>
      </c>
      <c r="D6" s="3" t="s">
        <v>34</v>
      </c>
      <c r="E6" s="4" t="n">
        <v>110000</v>
      </c>
      <c r="F6" s="4" t="n">
        <v>160000</v>
      </c>
      <c r="G6" s="5" t="n">
        <f aca="false">(E6+F6)/2</f>
        <v>135000</v>
      </c>
      <c r="H6" s="2" t="s">
        <v>35</v>
      </c>
      <c r="I6" s="2" t="s">
        <v>17</v>
      </c>
      <c r="J6" s="2"/>
      <c r="K6" s="6" t="s">
        <v>36</v>
      </c>
      <c r="L6" s="2"/>
    </row>
    <row r="7" customFormat="false" ht="23.85" hidden="false" customHeight="false" outlineLevel="0" collapsed="false">
      <c r="A7" s="7" t="s">
        <v>37</v>
      </c>
      <c r="B7" s="7" t="s">
        <v>33</v>
      </c>
      <c r="C7" s="7" t="s">
        <v>25</v>
      </c>
      <c r="D7" s="8" t="s">
        <v>38</v>
      </c>
      <c r="E7" s="9" t="n">
        <v>50000</v>
      </c>
      <c r="F7" s="9" t="n">
        <v>75000</v>
      </c>
      <c r="G7" s="10" t="n">
        <f aca="false">(E7+F7)/2</f>
        <v>62500</v>
      </c>
      <c r="H7" s="7" t="s">
        <v>16</v>
      </c>
      <c r="I7" s="7" t="s">
        <v>32</v>
      </c>
      <c r="J7" s="7"/>
      <c r="K7" s="11" t="s">
        <v>39</v>
      </c>
      <c r="L7" s="7"/>
    </row>
    <row r="8" customFormat="false" ht="23.85" hidden="false" customHeight="false" outlineLevel="0" collapsed="false">
      <c r="A8" s="2" t="s">
        <v>40</v>
      </c>
      <c r="B8" s="2" t="s">
        <v>33</v>
      </c>
      <c r="C8" s="2" t="s">
        <v>29</v>
      </c>
      <c r="D8" s="3" t="s">
        <v>26</v>
      </c>
      <c r="E8" s="4" t="n">
        <v>70000</v>
      </c>
      <c r="F8" s="4" t="n">
        <v>110000</v>
      </c>
      <c r="G8" s="5" t="n">
        <f aca="false">(E8+F8)/2</f>
        <v>90000</v>
      </c>
      <c r="H8" s="2" t="s">
        <v>21</v>
      </c>
      <c r="I8" s="2" t="s">
        <v>32</v>
      </c>
      <c r="J8" s="2"/>
      <c r="K8" s="6" t="s">
        <v>41</v>
      </c>
      <c r="L8" s="2"/>
    </row>
    <row r="9" customFormat="false" ht="23.85" hidden="false" customHeight="false" outlineLevel="0" collapsed="false">
      <c r="A9" s="7" t="s">
        <v>42</v>
      </c>
      <c r="B9" s="7" t="s">
        <v>43</v>
      </c>
      <c r="C9" s="7" t="s">
        <v>25</v>
      </c>
      <c r="D9" s="8" t="s">
        <v>44</v>
      </c>
      <c r="E9" s="9" t="n">
        <v>100000</v>
      </c>
      <c r="F9" s="9" t="n">
        <v>150000</v>
      </c>
      <c r="G9" s="10" t="n">
        <f aca="false">(E9+F9)/2</f>
        <v>125000</v>
      </c>
      <c r="H9" s="7" t="s">
        <v>16</v>
      </c>
      <c r="I9" s="7" t="s">
        <v>42</v>
      </c>
      <c r="J9" s="7"/>
      <c r="K9" s="11" t="s">
        <v>45</v>
      </c>
      <c r="L9" s="7"/>
    </row>
    <row r="10" customFormat="false" ht="23.85" hidden="false" customHeight="false" outlineLevel="0" collapsed="false">
      <c r="A10" s="2" t="s">
        <v>46</v>
      </c>
      <c r="B10" s="2" t="s">
        <v>43</v>
      </c>
      <c r="C10" s="2" t="s">
        <v>29</v>
      </c>
      <c r="D10" s="3" t="s">
        <v>47</v>
      </c>
      <c r="E10" s="4" t="n">
        <v>65000</v>
      </c>
      <c r="F10" s="4" t="n">
        <v>95000</v>
      </c>
      <c r="G10" s="5" t="n">
        <f aca="false">(E10+F10)/2</f>
        <v>80000</v>
      </c>
      <c r="H10" s="2" t="s">
        <v>16</v>
      </c>
      <c r="I10" s="2" t="s">
        <v>42</v>
      </c>
      <c r="J10" s="2"/>
      <c r="K10" s="6" t="s">
        <v>48</v>
      </c>
      <c r="L10" s="2"/>
    </row>
    <row r="11" customFormat="false" ht="23.85" hidden="false" customHeight="false" outlineLevel="0" collapsed="false">
      <c r="A11" s="7" t="s">
        <v>49</v>
      </c>
      <c r="B11" s="7" t="s">
        <v>43</v>
      </c>
      <c r="C11" s="7" t="s">
        <v>29</v>
      </c>
      <c r="D11" s="8" t="s">
        <v>26</v>
      </c>
      <c r="E11" s="9" t="n">
        <v>70000</v>
      </c>
      <c r="F11" s="9" t="n">
        <v>105000</v>
      </c>
      <c r="G11" s="10" t="n">
        <f aca="false">(E11+F11)/2</f>
        <v>87500</v>
      </c>
      <c r="H11" s="7" t="s">
        <v>16</v>
      </c>
      <c r="I11" s="7" t="s">
        <v>42</v>
      </c>
      <c r="J11" s="7"/>
      <c r="K11" s="11" t="s">
        <v>50</v>
      </c>
      <c r="L11" s="7"/>
    </row>
    <row r="12" customFormat="false" ht="23.85" hidden="false" customHeight="false" outlineLevel="0" collapsed="false">
      <c r="A12" s="2" t="s">
        <v>51</v>
      </c>
      <c r="B12" s="2" t="s">
        <v>52</v>
      </c>
      <c r="C12" s="2" t="s">
        <v>25</v>
      </c>
      <c r="D12" s="3" t="s">
        <v>20</v>
      </c>
      <c r="E12" s="4" t="n">
        <v>110000</v>
      </c>
      <c r="F12" s="4" t="n">
        <v>160000</v>
      </c>
      <c r="G12" s="5" t="n">
        <f aca="false">(E12+F12)/2</f>
        <v>135000</v>
      </c>
      <c r="H12" s="2" t="s">
        <v>16</v>
      </c>
      <c r="I12" s="2" t="s">
        <v>17</v>
      </c>
      <c r="J12" s="2"/>
      <c r="K12" s="6" t="s">
        <v>53</v>
      </c>
      <c r="L12" s="2"/>
    </row>
    <row r="13" customFormat="false" ht="15" hidden="false" customHeight="false" outlineLevel="0" collapsed="false">
      <c r="A13" s="7" t="s">
        <v>54</v>
      </c>
      <c r="B13" s="7" t="s">
        <v>52</v>
      </c>
      <c r="C13" s="7" t="s">
        <v>29</v>
      </c>
      <c r="D13" s="8" t="s">
        <v>26</v>
      </c>
      <c r="E13" s="9" t="n">
        <v>80000</v>
      </c>
      <c r="F13" s="9" t="n">
        <v>125000</v>
      </c>
      <c r="G13" s="10" t="n">
        <f aca="false">(E13+F13)/2</f>
        <v>102500</v>
      </c>
      <c r="H13" s="7" t="s">
        <v>16</v>
      </c>
      <c r="I13" s="7" t="s">
        <v>51</v>
      </c>
      <c r="J13" s="7"/>
      <c r="K13" s="11" t="s">
        <v>55</v>
      </c>
      <c r="L13" s="7"/>
    </row>
    <row r="14" customFormat="false" ht="23.85" hidden="false" customHeight="false" outlineLevel="0" collapsed="false">
      <c r="A14" s="2" t="s">
        <v>56</v>
      </c>
      <c r="B14" s="2" t="s">
        <v>57</v>
      </c>
      <c r="C14" s="2" t="s">
        <v>25</v>
      </c>
      <c r="D14" s="3" t="s">
        <v>58</v>
      </c>
      <c r="E14" s="4" t="n">
        <v>65000</v>
      </c>
      <c r="F14" s="4" t="n">
        <v>95000</v>
      </c>
      <c r="G14" s="5" t="n">
        <f aca="false">(E14+F14)/2</f>
        <v>80000</v>
      </c>
      <c r="H14" s="2" t="s">
        <v>59</v>
      </c>
      <c r="I14" s="2" t="s">
        <v>17</v>
      </c>
      <c r="J14" s="2"/>
      <c r="K14" s="6" t="s">
        <v>60</v>
      </c>
      <c r="L14" s="2"/>
    </row>
    <row r="15" customFormat="false" ht="23.85" hidden="false" customHeight="false" outlineLevel="0" collapsed="false">
      <c r="A15" s="7" t="s">
        <v>61</v>
      </c>
      <c r="B15" s="7" t="s">
        <v>57</v>
      </c>
      <c r="C15" s="7" t="s">
        <v>29</v>
      </c>
      <c r="D15" s="8" t="s">
        <v>62</v>
      </c>
      <c r="E15" s="9" t="n">
        <v>60000</v>
      </c>
      <c r="F15" s="9" t="n">
        <v>85000</v>
      </c>
      <c r="G15" s="10" t="n">
        <f aca="false">(E15+F15)/2</f>
        <v>72500</v>
      </c>
      <c r="H15" s="7" t="s">
        <v>16</v>
      </c>
      <c r="I15" s="7" t="s">
        <v>63</v>
      </c>
      <c r="J15" s="7"/>
      <c r="K15" s="11" t="s">
        <v>64</v>
      </c>
      <c r="L15" s="7"/>
    </row>
    <row r="16" customFormat="false" ht="23.85" hidden="false" customHeight="false" outlineLevel="0" collapsed="false">
      <c r="A16" s="2" t="s">
        <v>65</v>
      </c>
      <c r="B16" s="2" t="s">
        <v>66</v>
      </c>
      <c r="C16" s="2" t="s">
        <v>29</v>
      </c>
      <c r="D16" s="3" t="s">
        <v>26</v>
      </c>
      <c r="E16" s="4" t="n">
        <v>55000</v>
      </c>
      <c r="F16" s="4" t="n">
        <v>80000</v>
      </c>
      <c r="G16" s="5" t="n">
        <f aca="false">(E16+F16)/2</f>
        <v>67500</v>
      </c>
      <c r="H16" s="2" t="s">
        <v>16</v>
      </c>
      <c r="I16" s="2" t="s">
        <v>67</v>
      </c>
      <c r="J16" s="2"/>
      <c r="K16" s="6" t="s">
        <v>68</v>
      </c>
      <c r="L16" s="2"/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1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1" topLeftCell="A2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0" width="11"/>
    <col collapsed="false" customWidth="true" hidden="false" outlineLevel="0" max="2" min="2" style="0" width="14"/>
    <col collapsed="false" customWidth="true" hidden="false" outlineLevel="0" max="3" min="3" style="0" width="25"/>
    <col collapsed="false" customWidth="true" hidden="false" outlineLevel="0" max="4" min="4" style="0" width="20"/>
    <col collapsed="false" customWidth="true" hidden="false" outlineLevel="0" max="5" min="5" style="0" width="14"/>
    <col collapsed="false" customWidth="true" hidden="false" outlineLevel="0" max="6" min="6" style="0" width="10"/>
    <col collapsed="false" customWidth="true" hidden="false" outlineLevel="0" max="7" min="7" style="0" width="30"/>
    <col collapsed="false" customWidth="true" hidden="false" outlineLevel="0" max="8" min="8" style="0" width="28"/>
    <col collapsed="false" customWidth="true" hidden="false" outlineLevel="0" max="14" min="9" style="0" width="20"/>
    <col collapsed="false" customWidth="true" hidden="false" outlineLevel="0" max="15" min="15" style="0" width="28"/>
    <col collapsed="false" customWidth="true" hidden="false" outlineLevel="0" max="16" min="16" style="0" width="14"/>
  </cols>
  <sheetData>
    <row r="1" customFormat="false" ht="15" hidden="false" customHeight="false" outlineLevel="0" collapsed="false">
      <c r="A1" s="1" t="s">
        <v>69</v>
      </c>
      <c r="B1" s="1" t="s">
        <v>1</v>
      </c>
      <c r="C1" s="1" t="s">
        <v>70</v>
      </c>
      <c r="D1" s="1" t="s">
        <v>71</v>
      </c>
      <c r="E1" s="1" t="s">
        <v>72</v>
      </c>
      <c r="F1" s="1" t="s">
        <v>73</v>
      </c>
      <c r="G1" s="1" t="s">
        <v>74</v>
      </c>
      <c r="H1" s="1" t="s">
        <v>75</v>
      </c>
      <c r="I1" s="1" t="s">
        <v>76</v>
      </c>
      <c r="J1" s="1" t="s">
        <v>77</v>
      </c>
      <c r="K1" s="1" t="s">
        <v>78</v>
      </c>
      <c r="L1" s="1" t="s">
        <v>79</v>
      </c>
      <c r="M1" s="1" t="s">
        <v>80</v>
      </c>
      <c r="N1" s="1" t="s">
        <v>81</v>
      </c>
      <c r="O1" s="1" t="s">
        <v>82</v>
      </c>
      <c r="P1" s="1" t="s">
        <v>83</v>
      </c>
    </row>
    <row r="2" customFormat="false" ht="23.85" hidden="false" customHeight="false" outlineLevel="0" collapsed="false">
      <c r="A2" s="2" t="s">
        <v>84</v>
      </c>
      <c r="B2" s="2" t="s">
        <v>57</v>
      </c>
      <c r="C2" s="6" t="s">
        <v>85</v>
      </c>
      <c r="D2" s="2" t="s">
        <v>63</v>
      </c>
      <c r="E2" s="3" t="s">
        <v>86</v>
      </c>
      <c r="F2" s="2" t="s">
        <v>87</v>
      </c>
      <c r="G2" s="6" t="s">
        <v>88</v>
      </c>
      <c r="H2" s="6" t="s">
        <v>89</v>
      </c>
      <c r="I2" s="6" t="s">
        <v>90</v>
      </c>
      <c r="J2" s="6" t="s">
        <v>91</v>
      </c>
      <c r="K2" s="6" t="s">
        <v>92</v>
      </c>
      <c r="L2" s="6" t="s">
        <v>93</v>
      </c>
      <c r="M2" s="6" t="s">
        <v>94</v>
      </c>
      <c r="N2" s="6" t="s">
        <v>95</v>
      </c>
      <c r="O2" s="6" t="s">
        <v>96</v>
      </c>
      <c r="P2" s="2" t="s">
        <v>97</v>
      </c>
    </row>
    <row r="3" customFormat="false" ht="23.85" hidden="false" customHeight="false" outlineLevel="0" collapsed="false">
      <c r="A3" s="7" t="s">
        <v>98</v>
      </c>
      <c r="B3" s="7" t="s">
        <v>13</v>
      </c>
      <c r="C3" s="11" t="s">
        <v>99</v>
      </c>
      <c r="D3" s="7" t="s">
        <v>22</v>
      </c>
      <c r="E3" s="8" t="s">
        <v>100</v>
      </c>
      <c r="F3" s="7" t="s">
        <v>87</v>
      </c>
      <c r="G3" s="11" t="s">
        <v>101</v>
      </c>
      <c r="H3" s="11" t="s">
        <v>102</v>
      </c>
      <c r="I3" s="11" t="s">
        <v>103</v>
      </c>
      <c r="J3" s="11" t="s">
        <v>104</v>
      </c>
      <c r="K3" s="11" t="s">
        <v>105</v>
      </c>
      <c r="L3" s="11" t="s">
        <v>106</v>
      </c>
      <c r="M3" s="11" t="s">
        <v>107</v>
      </c>
      <c r="N3" s="11" t="s">
        <v>108</v>
      </c>
      <c r="O3" s="11" t="s">
        <v>109</v>
      </c>
      <c r="P3" s="7" t="s">
        <v>110</v>
      </c>
    </row>
    <row r="4" customFormat="false" ht="23.85" hidden="false" customHeight="false" outlineLevel="0" collapsed="false">
      <c r="A4" s="2" t="s">
        <v>111</v>
      </c>
      <c r="B4" s="2" t="s">
        <v>43</v>
      </c>
      <c r="C4" s="6" t="s">
        <v>112</v>
      </c>
      <c r="D4" s="2" t="s">
        <v>42</v>
      </c>
      <c r="E4" s="3" t="s">
        <v>113</v>
      </c>
      <c r="F4" s="2" t="s">
        <v>87</v>
      </c>
      <c r="G4" s="6" t="s">
        <v>114</v>
      </c>
      <c r="H4" s="6" t="s">
        <v>115</v>
      </c>
      <c r="I4" s="6" t="s">
        <v>116</v>
      </c>
      <c r="J4" s="6" t="s">
        <v>117</v>
      </c>
      <c r="K4" s="6" t="s">
        <v>118</v>
      </c>
      <c r="L4" s="6" t="s">
        <v>119</v>
      </c>
      <c r="M4" s="6" t="s">
        <v>120</v>
      </c>
      <c r="N4" s="6" t="s">
        <v>121</v>
      </c>
      <c r="O4" s="6" t="s">
        <v>122</v>
      </c>
      <c r="P4" s="2" t="s">
        <v>123</v>
      </c>
    </row>
    <row r="5" customFormat="false" ht="23.85" hidden="false" customHeight="false" outlineLevel="0" collapsed="false">
      <c r="A5" s="7" t="s">
        <v>124</v>
      </c>
      <c r="B5" s="7" t="s">
        <v>33</v>
      </c>
      <c r="C5" s="11" t="s">
        <v>125</v>
      </c>
      <c r="D5" s="7" t="s">
        <v>32</v>
      </c>
      <c r="E5" s="8" t="s">
        <v>126</v>
      </c>
      <c r="F5" s="7" t="s">
        <v>127</v>
      </c>
      <c r="G5" s="11" t="s">
        <v>128</v>
      </c>
      <c r="H5" s="11" t="s">
        <v>129</v>
      </c>
      <c r="I5" s="11" t="s">
        <v>130</v>
      </c>
      <c r="J5" s="11" t="s">
        <v>131</v>
      </c>
      <c r="K5" s="11" t="s">
        <v>132</v>
      </c>
      <c r="L5" s="11" t="s">
        <v>133</v>
      </c>
      <c r="M5" s="11" t="s">
        <v>134</v>
      </c>
      <c r="N5" s="11" t="s">
        <v>135</v>
      </c>
      <c r="O5" s="11" t="s">
        <v>136</v>
      </c>
      <c r="P5" s="7" t="s">
        <v>137</v>
      </c>
    </row>
    <row r="6" customFormat="false" ht="23.85" hidden="false" customHeight="false" outlineLevel="0" collapsed="false">
      <c r="A6" s="2" t="s">
        <v>138</v>
      </c>
      <c r="B6" s="2" t="s">
        <v>57</v>
      </c>
      <c r="C6" s="6" t="s">
        <v>139</v>
      </c>
      <c r="D6" s="2" t="s">
        <v>140</v>
      </c>
      <c r="E6" s="3" t="s">
        <v>86</v>
      </c>
      <c r="F6" s="2" t="s">
        <v>141</v>
      </c>
      <c r="G6" s="6" t="s">
        <v>142</v>
      </c>
      <c r="H6" s="6" t="s">
        <v>143</v>
      </c>
      <c r="I6" s="6" t="s">
        <v>144</v>
      </c>
      <c r="J6" s="6" t="s">
        <v>145</v>
      </c>
      <c r="K6" s="6" t="s">
        <v>146</v>
      </c>
      <c r="L6" s="6" t="s">
        <v>147</v>
      </c>
      <c r="M6" s="6" t="s">
        <v>148</v>
      </c>
      <c r="N6" s="6" t="s">
        <v>149</v>
      </c>
      <c r="O6" s="6" t="s">
        <v>150</v>
      </c>
      <c r="P6" s="2" t="s">
        <v>151</v>
      </c>
    </row>
    <row r="7" customFormat="false" ht="23.85" hidden="false" customHeight="false" outlineLevel="0" collapsed="false">
      <c r="A7" s="7" t="s">
        <v>152</v>
      </c>
      <c r="B7" s="7" t="s">
        <v>66</v>
      </c>
      <c r="C7" s="11" t="s">
        <v>153</v>
      </c>
      <c r="D7" s="7" t="s">
        <v>67</v>
      </c>
      <c r="E7" s="8" t="s">
        <v>154</v>
      </c>
      <c r="F7" s="7" t="s">
        <v>87</v>
      </c>
      <c r="G7" s="11" t="s">
        <v>155</v>
      </c>
      <c r="H7" s="11" t="s">
        <v>156</v>
      </c>
      <c r="I7" s="11" t="s">
        <v>157</v>
      </c>
      <c r="J7" s="11" t="s">
        <v>158</v>
      </c>
      <c r="K7" s="11" t="s">
        <v>159</v>
      </c>
      <c r="L7" s="11" t="s">
        <v>160</v>
      </c>
      <c r="M7" s="11" t="s">
        <v>161</v>
      </c>
      <c r="N7" s="11" t="s">
        <v>162</v>
      </c>
      <c r="O7" s="11" t="s">
        <v>163</v>
      </c>
      <c r="P7" s="7" t="s">
        <v>164</v>
      </c>
    </row>
    <row r="8" customFormat="false" ht="23.85" hidden="false" customHeight="false" outlineLevel="0" collapsed="false">
      <c r="A8" s="2" t="s">
        <v>165</v>
      </c>
      <c r="B8" s="2" t="s">
        <v>13</v>
      </c>
      <c r="C8" s="6" t="s">
        <v>166</v>
      </c>
      <c r="D8" s="2" t="s">
        <v>22</v>
      </c>
      <c r="E8" s="3" t="s">
        <v>167</v>
      </c>
      <c r="F8" s="2" t="s">
        <v>87</v>
      </c>
      <c r="G8" s="6" t="s">
        <v>168</v>
      </c>
      <c r="H8" s="6" t="s">
        <v>169</v>
      </c>
      <c r="I8" s="6" t="s">
        <v>170</v>
      </c>
      <c r="J8" s="6" t="s">
        <v>171</v>
      </c>
      <c r="K8" s="6" t="s">
        <v>172</v>
      </c>
      <c r="L8" s="6" t="s">
        <v>173</v>
      </c>
      <c r="M8" s="6" t="s">
        <v>174</v>
      </c>
      <c r="N8" s="6" t="s">
        <v>175</v>
      </c>
      <c r="O8" s="6" t="s">
        <v>176</v>
      </c>
      <c r="P8" s="2" t="s">
        <v>177</v>
      </c>
    </row>
    <row r="9" customFormat="false" ht="23.85" hidden="false" customHeight="false" outlineLevel="0" collapsed="false">
      <c r="A9" s="7" t="s">
        <v>178</v>
      </c>
      <c r="B9" s="7" t="s">
        <v>57</v>
      </c>
      <c r="C9" s="11" t="s">
        <v>179</v>
      </c>
      <c r="D9" s="7" t="s">
        <v>61</v>
      </c>
      <c r="E9" s="8" t="s">
        <v>86</v>
      </c>
      <c r="F9" s="7" t="s">
        <v>87</v>
      </c>
      <c r="G9" s="11" t="s">
        <v>180</v>
      </c>
      <c r="H9" s="11" t="s">
        <v>181</v>
      </c>
      <c r="I9" s="11" t="s">
        <v>182</v>
      </c>
      <c r="J9" s="11" t="s">
        <v>183</v>
      </c>
      <c r="K9" s="11" t="s">
        <v>184</v>
      </c>
      <c r="L9" s="11" t="s">
        <v>185</v>
      </c>
      <c r="M9" s="11" t="s">
        <v>186</v>
      </c>
      <c r="N9" s="11" t="s">
        <v>187</v>
      </c>
      <c r="O9" s="11" t="s">
        <v>188</v>
      </c>
      <c r="P9" s="7" t="s">
        <v>189</v>
      </c>
    </row>
    <row r="10" customFormat="false" ht="23.85" hidden="false" customHeight="false" outlineLevel="0" collapsed="false">
      <c r="A10" s="2" t="s">
        <v>190</v>
      </c>
      <c r="B10" s="2" t="s">
        <v>43</v>
      </c>
      <c r="C10" s="6" t="s">
        <v>191</v>
      </c>
      <c r="D10" s="2" t="s">
        <v>46</v>
      </c>
      <c r="E10" s="3" t="s">
        <v>100</v>
      </c>
      <c r="F10" s="2" t="s">
        <v>87</v>
      </c>
      <c r="G10" s="6" t="s">
        <v>192</v>
      </c>
      <c r="H10" s="6" t="s">
        <v>193</v>
      </c>
      <c r="I10" s="6" t="s">
        <v>194</v>
      </c>
      <c r="J10" s="6" t="s">
        <v>195</v>
      </c>
      <c r="K10" s="6" t="s">
        <v>196</v>
      </c>
      <c r="L10" s="6" t="s">
        <v>197</v>
      </c>
      <c r="M10" s="6" t="s">
        <v>198</v>
      </c>
      <c r="N10" s="6" t="s">
        <v>199</v>
      </c>
      <c r="O10" s="6" t="s">
        <v>200</v>
      </c>
      <c r="P10" s="2" t="s">
        <v>201</v>
      </c>
    </row>
    <row r="11" customFormat="false" ht="23.85" hidden="false" customHeight="false" outlineLevel="0" collapsed="false">
      <c r="A11" s="7" t="s">
        <v>202</v>
      </c>
      <c r="B11" s="7" t="s">
        <v>57</v>
      </c>
      <c r="C11" s="11" t="s">
        <v>203</v>
      </c>
      <c r="D11" s="7" t="s">
        <v>63</v>
      </c>
      <c r="E11" s="8" t="s">
        <v>86</v>
      </c>
      <c r="F11" s="7" t="s">
        <v>87</v>
      </c>
      <c r="G11" s="11" t="s">
        <v>204</v>
      </c>
      <c r="H11" s="11" t="s">
        <v>205</v>
      </c>
      <c r="I11" s="11" t="s">
        <v>206</v>
      </c>
      <c r="J11" s="11" t="s">
        <v>207</v>
      </c>
      <c r="K11" s="11" t="s">
        <v>208</v>
      </c>
      <c r="L11" s="11" t="s">
        <v>209</v>
      </c>
      <c r="M11" s="11" t="s">
        <v>210</v>
      </c>
      <c r="N11" s="11" t="s">
        <v>211</v>
      </c>
      <c r="O11" s="11" t="s">
        <v>212</v>
      </c>
      <c r="P11" s="7" t="s">
        <v>213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LibreOffice/25.2.6.2$Linux_X86_64 LibreOffice_project/520$Build-2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2026-03-12T22:40:23Z</dcterms:created>
  <dc:creator>openpyxl</dc:creator>
  <dc:description/>
  <dc:language>en-US</dc:language>
  <cp:lastModifiedBy/>
  <dcterms:modified xsi:type="dcterms:W3CDTF">2026-03-12T22:40:23Z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